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Christie Hunter\Tech Marketing AB Sciex\Pharma\5500\5500+ Valsartan genotoxic\"/>
    </mc:Choice>
  </mc:AlternateContent>
  <xr:revisionPtr revIDLastSave="0" documentId="13_ncr:1_{11AA5960-CCCC-43D8-8629-F356A1524A9C}" xr6:coauthVersionLast="36" xr6:coauthVersionMax="43" xr10:uidLastSave="{00000000-0000-0000-0000-000000000000}"/>
  <bookViews>
    <workbookView xWindow="0" yWindow="0" windowWidth="28800" windowHeight="10965" activeTab="3" xr2:uid="{E834EA5B-EEB0-4F1B-ABB6-95A268A7E5BE}"/>
  </bookViews>
  <sheets>
    <sheet name="Disclaimer" sheetId="5" r:id="rId1"/>
    <sheet name="Chromatography" sheetId="1" r:id="rId2"/>
    <sheet name="Source Conditions" sheetId="2" r:id="rId3"/>
    <sheet name="MRM Table" sheetId="3" r:id="rId4"/>
  </sheets>
  <calcPr calcId="179021"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1" l="1"/>
  <c r="C10" i="1"/>
  <c r="C11" i="1"/>
  <c r="C12" i="1"/>
  <c r="C13" i="1"/>
  <c r="C14" i="1"/>
  <c r="C4" i="1"/>
  <c r="C5" i="1"/>
  <c r="C6" i="1"/>
  <c r="C7" i="1"/>
  <c r="C8" i="1"/>
  <c r="C3" i="1"/>
</calcChain>
</file>

<file path=xl/sharedStrings.xml><?xml version="1.0" encoding="utf-8"?>
<sst xmlns="http://schemas.openxmlformats.org/spreadsheetml/2006/main" count="62" uniqueCount="54">
  <si>
    <t>Time
(min)</t>
  </si>
  <si>
    <t>Flow Rate
(µL/min)</t>
  </si>
  <si>
    <t>%B</t>
  </si>
  <si>
    <t>MS Parameters</t>
  </si>
  <si>
    <t>(-)</t>
  </si>
  <si>
    <t>Electrode ID (µm)</t>
  </si>
  <si>
    <t>Curtain Gas</t>
  </si>
  <si>
    <t>Temperature</t>
  </si>
  <si>
    <t>Ion Source Gas 1</t>
  </si>
  <si>
    <t>Ion Source Gas 2</t>
  </si>
  <si>
    <t>DP</t>
  </si>
  <si>
    <t>EP</t>
  </si>
  <si>
    <t>CXP</t>
  </si>
  <si>
    <t>Q1</t>
  </si>
  <si>
    <t>Q3</t>
  </si>
  <si>
    <t>Retention Time 
(min)</t>
  </si>
  <si>
    <t>Name</t>
  </si>
  <si>
    <t>Group</t>
  </si>
  <si>
    <t>Dwell Time
(msec)</t>
  </si>
  <si>
    <t>CE</t>
  </si>
  <si>
    <t>%A</t>
  </si>
  <si>
    <t>Column Type</t>
  </si>
  <si>
    <t>Details</t>
  </si>
  <si>
    <t>Value</t>
  </si>
  <si>
    <t>Mobile Phase A</t>
  </si>
  <si>
    <t>Mobile Phase B</t>
  </si>
  <si>
    <t>Oven Temperature</t>
  </si>
  <si>
    <t>AS Injection Volume</t>
  </si>
  <si>
    <t>Total Run Time</t>
  </si>
  <si>
    <t>Positive Polarity</t>
  </si>
  <si>
    <t>Collision Gas</t>
  </si>
  <si>
    <t>Ionization mode</t>
  </si>
  <si>
    <t>Ranitidine Method</t>
  </si>
  <si>
    <t>0.05% Formic Acid in Water</t>
  </si>
  <si>
    <t xml:space="preserve">0.05% Formic Acid in methanol </t>
  </si>
  <si>
    <t>Valve Position</t>
  </si>
  <si>
    <t>Mass Spec</t>
  </si>
  <si>
    <t>Waste</t>
  </si>
  <si>
    <t>APCI</t>
  </si>
  <si>
    <t>Nebuizer Current</t>
  </si>
  <si>
    <t>Med</t>
  </si>
  <si>
    <t>-</t>
  </si>
  <si>
    <t>Phenomenex Kinetex F5 (150 X 4.6mm, 2.6 µm, 100 Å)</t>
  </si>
  <si>
    <t>Wavelength Monitored</t>
  </si>
  <si>
    <t>254 nm</t>
  </si>
  <si>
    <t>NDMA</t>
  </si>
  <si>
    <t>NDEA</t>
  </si>
  <si>
    <t>NMBA</t>
  </si>
  <si>
    <t>NDIPA</t>
  </si>
  <si>
    <t>NDBA</t>
  </si>
  <si>
    <t>NEIPA</t>
  </si>
  <si>
    <r>
      <t xml:space="preserve">35 </t>
    </r>
    <r>
      <rPr>
        <sz val="10"/>
        <color rgb="FF000000"/>
        <rFont val="Calibri"/>
        <family val="2"/>
      </rPr>
      <t>°</t>
    </r>
    <r>
      <rPr>
        <sz val="10"/>
        <color rgb="FF000000"/>
        <rFont val="Arial"/>
        <family val="2"/>
      </rPr>
      <t>C</t>
    </r>
  </si>
  <si>
    <t>23 min</t>
  </si>
  <si>
    <t>25 µL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</si>
</sst>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color theme="1"/>
      <name val="Calibri"/>
      <family val="2"/>
      <scheme val="minor"/>
    </font>
    <font>
      <sz val="8"/>
      <color theme="1"/>
      <name val="Calibri"/>
    </font>
    <font>
      <b/>
      <sz val="11"/>
      <color theme="1"/>
      <name val="Calibri"/>
      <family val="2"/>
      <scheme val="minor"/>
    </font>
    <font>
      <b/>
      <sz val="12"/>
      <color rgb="FF0084A9"/>
      <name val="Calibri"/>
      <family val="2"/>
      <scheme val="minor"/>
    </font>
    <font>
      <b/>
      <sz val="14"/>
      <color rgb="FF0084A9"/>
      <name val="Calibri"/>
      <family val="2"/>
      <scheme val="minor"/>
    </font>
    <font>
      <sz val="14"/>
      <color theme="1"/>
      <name val="Calibri"/>
      <family val="2"/>
      <scheme val="minor"/>
    </font>
    <font>
      <b/>
      <sz val="14"/>
      <color theme="1"/>
      <name val="Calibri"/>
      <family val="2"/>
    </font>
    <font>
      <sz val="11"/>
      <color theme="1"/>
      <name val="Arial"/>
      <family val="2"/>
    </font>
    <font>
      <sz val="10"/>
      <color rgb="FF000000"/>
      <name val="Arial"/>
      <family val="2"/>
    </font>
    <font>
      <sz val="12"/>
      <color theme="1"/>
      <name val="Calibri"/>
      <family val="2"/>
      <scheme val="minor"/>
    </font>
    <font>
      <sz val="10"/>
      <color rgb="FF000000"/>
      <name val="Calibri"/>
      <family val="2"/>
    </font>
  </fonts>
  <fills count="3">
    <fill>
      <patternFill patternType="none"/>
    </fill>
    <fill>
      <patternFill patternType="gray125"/>
    </fill>
    <fill>
      <patternFill patternType="solid">
        <fgColor theme="6" tint="0.79998168889431442"/>
        <bgColor indexed="64"/>
      </patternFill>
    </fill>
  </fills>
  <borders count="3">
    <border>
      <left/>
      <right/>
      <top/>
      <bottom/>
      <diagonal/>
    </border>
    <border>
      <left/>
      <right/>
      <top/>
      <bottom style="medium">
        <color rgb="FF0084A9"/>
      </bottom>
      <diagonal/>
    </border>
    <border>
      <left/>
      <right/>
      <top style="medium">
        <color rgb="FF0084A9"/>
      </top>
      <bottom style="medium">
        <color rgb="FFD9D9D9"/>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vertical="center"/>
    </xf>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4" fillId="0" borderId="1" xfId="0" applyFont="1" applyBorder="1" applyAlignment="1">
      <alignment horizontal="center" vertical="center" wrapText="1"/>
    </xf>
    <xf numFmtId="0" fontId="0" fillId="0" borderId="0" xfId="0" applyFont="1"/>
    <xf numFmtId="0" fontId="5" fillId="0" borderId="1" xfId="0" applyFont="1" applyBorder="1" applyAlignment="1">
      <alignment horizontal="center" vertical="center" wrapText="1"/>
    </xf>
    <xf numFmtId="0" fontId="7" fillId="2" borderId="0" xfId="0" applyFont="1" applyFill="1" applyAlignment="1">
      <alignment vertical="center"/>
    </xf>
    <xf numFmtId="0" fontId="7" fillId="2" borderId="0" xfId="0" applyFont="1" applyFill="1"/>
    <xf numFmtId="0" fontId="7" fillId="2" borderId="0" xfId="0" applyFont="1" applyFill="1" applyAlignment="1">
      <alignment horizontal="center"/>
    </xf>
    <xf numFmtId="0" fontId="0" fillId="0" borderId="0" xfId="0" applyFont="1" applyAlignment="1">
      <alignment horizontal="center"/>
    </xf>
    <xf numFmtId="0" fontId="5" fillId="0" borderId="0" xfId="0" applyFont="1" applyBorder="1" applyAlignment="1">
      <alignment horizontal="center" vertical="center" wrapText="1"/>
    </xf>
    <xf numFmtId="0" fontId="3" fillId="0" borderId="0" xfId="0" applyFont="1"/>
    <xf numFmtId="0" fontId="5" fillId="0" borderId="1" xfId="0" applyFont="1" applyFill="1" applyBorder="1" applyAlignment="1">
      <alignment horizontal="center" vertical="center" wrapText="1"/>
    </xf>
    <xf numFmtId="0" fontId="6" fillId="0" borderId="0" xfId="0" applyFont="1" applyFill="1"/>
    <xf numFmtId="0" fontId="8" fillId="0" borderId="0" xfId="0" applyFont="1"/>
    <xf numFmtId="0" fontId="5" fillId="0" borderId="0" xfId="0" applyFont="1" applyFill="1" applyBorder="1" applyAlignment="1">
      <alignment horizontal="center" vertical="center" wrapText="1"/>
    </xf>
    <xf numFmtId="0" fontId="8" fillId="0" borderId="2" xfId="0" applyFont="1" applyBorder="1" applyAlignment="1">
      <alignment vertical="center" wrapText="1"/>
    </xf>
    <xf numFmtId="0" fontId="0" fillId="0" borderId="0" xfId="0" quotePrefix="1" applyFont="1" applyAlignment="1">
      <alignment horizontal="center"/>
    </xf>
    <xf numFmtId="0" fontId="9" fillId="0" borderId="0" xfId="0" applyFont="1"/>
    <xf numFmtId="0" fontId="10" fillId="0" borderId="0" xfId="0" applyFont="1" applyBorder="1" applyAlignment="1">
      <alignment horizontal="center"/>
    </xf>
    <xf numFmtId="0" fontId="10" fillId="0" borderId="0" xfId="0" applyFont="1" applyBorder="1"/>
    <xf numFmtId="0" fontId="10" fillId="0" borderId="0" xfId="0" applyFont="1"/>
    <xf numFmtId="0" fontId="1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161923</xdr:rowOff>
    </xdr:from>
    <xdr:to>
      <xdr:col>17</xdr:col>
      <xdr:colOff>38100</xdr:colOff>
      <xdr:row>63</xdr:row>
      <xdr:rowOff>142875</xdr:rowOff>
    </xdr:to>
    <xdr:sp macro="" textlink="">
      <xdr:nvSpPr>
        <xdr:cNvPr id="2" name="TextBox 1">
          <a:extLst>
            <a:ext uri="{FF2B5EF4-FFF2-40B4-BE49-F238E27FC236}">
              <a16:creationId xmlns:a16="http://schemas.microsoft.com/office/drawing/2014/main" id="{3CE15F15-3C59-4099-8205-478140263FC5}"/>
            </a:ext>
          </a:extLst>
        </xdr:cNvPr>
        <xdr:cNvSpPr txBox="1"/>
      </xdr:nvSpPr>
      <xdr:spPr>
        <a:xfrm>
          <a:off x="47625" y="161923"/>
          <a:ext cx="10353675" cy="11982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effectLst/>
              <a:latin typeface="+mn-lt"/>
              <a:ea typeface="+mn-ea"/>
              <a:cs typeface="+mn-cs"/>
            </a:rPr>
            <a:t>READ BEFORE USING ANY RESOURCES PROVIDED HEREIN. </a:t>
          </a:r>
          <a:endParaRPr lang="en-US" sz="1100">
            <a:solidFill>
              <a:srgbClr val="FF0000"/>
            </a:solidFill>
            <a:effectLst/>
            <a:latin typeface="+mn-lt"/>
            <a:ea typeface="+mn-ea"/>
            <a:cs typeface="+mn-cs"/>
          </a:endParaRPr>
        </a:p>
        <a:p>
          <a:r>
            <a:rPr lang="en-US" sz="1100" cap="all">
              <a:solidFill>
                <a:srgbClr val="FF0000"/>
              </a:solidFill>
              <a:effectLst/>
              <a:latin typeface="+mn-lt"/>
              <a:ea typeface="+mn-ea"/>
              <a:cs typeface="+mn-cs"/>
            </a:rPr>
            <a:t>Disclaimer</a:t>
          </a:r>
        </a:p>
        <a:p>
          <a:endParaRPr lang="en-US" sz="1100">
            <a:solidFill>
              <a:srgbClr val="FF0000"/>
            </a:solidFill>
            <a:effectLst/>
            <a:latin typeface="+mn-lt"/>
            <a:ea typeface="+mn-ea"/>
            <a:cs typeface="+mn-cs"/>
          </a:endParaRPr>
        </a:p>
        <a:p>
          <a:r>
            <a:rPr lang="en-US" sz="1100">
              <a:solidFill>
                <a:schemeClr val="dk1"/>
              </a:solidFill>
              <a:effectLst/>
              <a:latin typeface="+mn-lt"/>
              <a:ea typeface="+mn-ea"/>
              <a:cs typeface="+mn-cs"/>
            </a:rPr>
            <a:t>The suggested method / template is intended for use as a guide of a general nature only and may not be relevant to particular practices or circumstances. Persons implementing any recommendations contained in this publication must exercise their own independent skill or judgment or seek appropriate professional advice relevant to their own particular practice. Compliance with any recommendations will not in any way guarantee discharge of the duty of care owed to anyone coming into contact with the health professional or practice. This publication is not comprehensive and does not constitute advice of any kind.  SCIEX is not responsible to you or anyone else for any loss suffered in connection with the use of this information. Information is only current at the date initially published.  SCIEX has no duty or obligation to maintain or support or perform further development of the methods in any way, or any other duties or obligations with respect thereto.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SCIEX Instruments and warranty thereof is provided under SCIEX standard terms and conditions.  Therefore, SCIEX provides no warranty of performance or suitability for the purpose described herein. Performance on your SCIEX instrument may be affected by many different variables including (but not limited to): instrument-to-instrument variability, instrument tuning, instrument (LC and MS/MS) model variations, reagent variability, differences in preparation techniques, sample matrices, operator abilities, environmental conditions, and variability in the matrices employed. Sample data is provided for illustration and example purposes only and represents a small dataset used to verify the method performance on a particular instrument (LC-MS/MS hardware configuration) in our labs. Support for implementation of a similar method in your lab may be available through the SCIEX Field Application Support team. Contact your Sales Representative for availability and details.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Software that may be described in this document is furnished under an applicable license agreement.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have provided information about chemicals and reagents used in the development of this application for informational purposes only. It is your responsibility to obtain the same or equivalent chemicals to facilitate implementation of such a method, in accordance with any laws requiring licensure, approval, or permits for such chemicals, if and as applicable, and we cannot make any guarantee of performance or suitability for equivalent suppliers, or for consistency in product quality from the suppliers mentioned. The information in no way is intended to be an endorsement of these suppliers. </a:t>
          </a:r>
        </a:p>
        <a:p>
          <a:r>
            <a:rPr lang="en-US" sz="1100">
              <a:solidFill>
                <a:schemeClr val="dk1"/>
              </a:solidFill>
              <a:effectLst/>
              <a:latin typeface="+mn-lt"/>
              <a:ea typeface="+mn-ea"/>
              <a:cs typeface="+mn-cs"/>
            </a:rPr>
            <a:t>SCIEX PROVIDES THIS INFORMATION IN “AS-IS” CONDITION AND FURTHER MAKES NO WARRANTIES OF ANY KIND WHATSOEVER, EXPRESS OR IMPLIED, WITH RESPECT TO THE RESOURCES PROVIDED HEREIN, INCLUDING BUT NOT LIMITED TO THE INFORMATION PROVIDED IN THIS DOCUMENT AND THE METHODS PROVIDED HEREIN, INCLUDING BUT NOT LIMITED TO WARRANTIES OF FITNESS FOR A PARTICULAR PURPOSE OR MERCHANTABILITY OR THAT THE RESOURCES ARE NON-INFRINGING. ALL WARRANTIES OF ANY KIND OR NATURE, EXPRESS OR IMPLIED, ARE EXPRESSLY DISCLAIMED. The use of all the resources provided herein is at user's own risk, without recourse to AB SCIEX.</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NO EVENT SHALL SCIEX, ITS AFFILIATES, AGENTS, SUBCONTRACTORS OR OFFICERS OR ITS SUPPLIERS (“SCIEX PARTIES”) BE RESPONSIBLE OR LIABLE, WHETHER IN CONTRACT, TORT, WARRANTY OR UNDER ANY STATUTE (INCLUDING WITHOUT LIMITATION ANY TRADE PRACTICE, UNFAIR COMPETITION OR OTHER STATUTE OF SIMILAR IMPORT) OR ON ANY OTHER BASIS FOR SPECIAL, INDIRECT, INCIDENTAL, MULTIPLE, PUNITIVE, OR CONSEQUENTIAL DAMAGES ARISING OUT OF THE POSSESSION OR USE OF, OR THE INABILITY TO USE, THE METHOD, OR DOCUMENTATION, EVEN IF AB SCIEX IS ADVISED IN ADVANCE OF THE POSSIBILITY OF SUCH DAMAGES, INCLUDING WITHOUT LIMITATION DAMAGES ARISING FROM OR RELATED TO LOSS OF USE, LOSS OF DATA, DOWNTIME, OR FOR LOSS OF REVENUE, PROFITS, GOODWILL OR BUSINESS OR OTHER FINANCIAL LOSS. In any event that SCIEX becomes liable for any reason whatsoever, the entire liability of SCIEX Parties arising out of the use of the resources provided herein shall not exceed in the aggregate one hundred US dollars (US$100.00).</a:t>
          </a:r>
        </a:p>
        <a:p>
          <a:r>
            <a:rPr lang="en-US" sz="1100">
              <a:solidFill>
                <a:schemeClr val="dk1"/>
              </a:solidFill>
              <a:effectLst/>
              <a:latin typeface="+mn-lt"/>
              <a:ea typeface="+mn-ea"/>
              <a:cs typeface="+mn-cs"/>
            </a:rPr>
            <a:t> </a:t>
          </a:r>
        </a:p>
        <a:p>
          <a:r>
            <a:rPr lang="en-US" sz="1100" cap="all">
              <a:solidFill>
                <a:srgbClr val="FF0000"/>
              </a:solidFill>
              <a:effectLst/>
              <a:latin typeface="+mn-lt"/>
              <a:ea typeface="+mn-ea"/>
              <a:cs typeface="+mn-cs"/>
            </a:rPr>
            <a:t>confidentiality</a:t>
          </a:r>
        </a:p>
        <a:p>
          <a:endParaRPr lang="en-US" sz="1100">
            <a:solidFill>
              <a:srgbClr val="FF0000"/>
            </a:solidFill>
            <a:effectLst/>
            <a:latin typeface="+mn-lt"/>
            <a:ea typeface="+mn-ea"/>
            <a:cs typeface="+mn-cs"/>
          </a:endParaRPr>
        </a:p>
        <a:p>
          <a:r>
            <a:rPr lang="en-US" sz="1100">
              <a:solidFill>
                <a:schemeClr val="dk1"/>
              </a:solidFill>
              <a:effectLst/>
              <a:latin typeface="+mn-lt"/>
              <a:ea typeface="+mn-ea"/>
              <a:cs typeface="+mn-cs"/>
            </a:rPr>
            <a:t>This document contains confidential and proprietary information belonging to SCIEX and methods included in this application are SCIEX confidential information.  YOU AGREE TO BE BOUND BY OBLIGATIONS OF CONFIDENTIALITY AND WILL NOT DISCLOSE THIS TO OTHER THIRD PARTIES WITHOUT SCIEX’S PRIOR WRITTEN CONSENT. This document and contents or portions thereof shall not be disclosed to any third party, copied or reproduced without the prior written permission of SCIEX, and must be returned to SCIEX when no longer required.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Your use of any resources provided herein is conditional on your acceptance of the above terms and your use of any of the resources herein indicates your understanding and acceptance of these terms. If you do not agree with the terms above, you are not authorized to use any of the resources provided herein.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trademarks mentioned herein are the property of SCIEX Pte. Ltd. or their respective owners.</a:t>
          </a:r>
        </a:p>
        <a:p>
          <a:r>
            <a:rPr lang="en-US" sz="1100">
              <a:solidFill>
                <a:schemeClr val="dk1"/>
              </a:solidFill>
              <a:effectLst/>
              <a:latin typeface="+mn-lt"/>
              <a:ea typeface="+mn-ea"/>
              <a:cs typeface="+mn-cs"/>
            </a:rPr>
            <a:t>SCIEX™ is being used under license.</a:t>
          </a:r>
        </a:p>
        <a:p>
          <a:r>
            <a:rPr lang="en-US" sz="1100">
              <a:solidFill>
                <a:schemeClr val="dk1"/>
              </a:solidFill>
              <a:effectLst/>
              <a:latin typeface="+mn-lt"/>
              <a:ea typeface="+mn-ea"/>
              <a:cs typeface="+mn-cs"/>
            </a:rPr>
            <a:t>© 2019 SCIEX Pte. Ltd. Printed in Canada.</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SCIEX Pte. Ltd. Blk </a:t>
          </a:r>
        </a:p>
        <a:p>
          <a:r>
            <a:rPr lang="en-US" sz="1100">
              <a:solidFill>
                <a:schemeClr val="dk1"/>
              </a:solidFill>
              <a:effectLst/>
              <a:latin typeface="+mn-lt"/>
              <a:ea typeface="+mn-ea"/>
              <a:cs typeface="+mn-cs"/>
            </a:rPr>
            <a:t>		33, #04-06</a:t>
          </a:r>
        </a:p>
        <a:p>
          <a:r>
            <a:rPr lang="en-US" sz="1100">
              <a:solidFill>
                <a:schemeClr val="dk1"/>
              </a:solidFill>
              <a:effectLst/>
              <a:latin typeface="+mn-lt"/>
              <a:ea typeface="+mn-ea"/>
              <a:cs typeface="+mn-cs"/>
            </a:rPr>
            <a:t>		Marsiling Ind Estate Road 3 </a:t>
          </a:r>
        </a:p>
        <a:p>
          <a:r>
            <a:rPr lang="en-US" sz="1100">
              <a:solidFill>
                <a:schemeClr val="dk1"/>
              </a:solidFill>
              <a:effectLst/>
              <a:latin typeface="+mn-lt"/>
              <a:ea typeface="+mn-ea"/>
              <a:cs typeface="+mn-cs"/>
            </a:rPr>
            <a:t>		Woodlands Central Indus. Estate </a:t>
          </a:r>
        </a:p>
        <a:p>
          <a:r>
            <a:rPr lang="en-US" sz="1100">
              <a:solidFill>
                <a:schemeClr val="dk1"/>
              </a:solidFill>
              <a:effectLst/>
              <a:latin typeface="+mn-lt"/>
              <a:ea typeface="+mn-ea"/>
              <a:cs typeface="+mn-cs"/>
            </a:rPr>
            <a:t>		SINGAPORE 739256</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257174</xdr:colOff>
      <xdr:row>46</xdr:row>
      <xdr:rowOff>114299</xdr:rowOff>
    </xdr:from>
    <xdr:to>
      <xdr:col>2</xdr:col>
      <xdr:colOff>323849</xdr:colOff>
      <xdr:row>53</xdr:row>
      <xdr:rowOff>123825</xdr:rowOff>
    </xdr:to>
    <xdr:pic>
      <xdr:nvPicPr>
        <xdr:cNvPr id="3" name="image10.png">
          <a:extLst>
            <a:ext uri="{FF2B5EF4-FFF2-40B4-BE49-F238E27FC236}">
              <a16:creationId xmlns:a16="http://schemas.microsoft.com/office/drawing/2014/main" id="{15D6B658-F08A-45E0-BFC9-75D46194FDFA}"/>
            </a:ext>
          </a:extLst>
        </xdr:cNvPr>
        <xdr:cNvPicPr/>
      </xdr:nvPicPr>
      <xdr:blipFill>
        <a:blip xmlns:r="http://schemas.openxmlformats.org/officeDocument/2006/relationships" r:embed="rId1" cstate="print"/>
        <a:stretch>
          <a:fillRect/>
        </a:stretch>
      </xdr:blipFill>
      <xdr:spPr>
        <a:xfrm>
          <a:off x="257174" y="8877299"/>
          <a:ext cx="1285875" cy="134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75C2D-0907-45A7-A18C-9D4D61A1A288}">
  <dimension ref="A1"/>
  <sheetViews>
    <sheetView workbookViewId="0">
      <selection activeCell="H25" sqref="H25"/>
    </sheetView>
  </sheetViews>
  <sheetFormatPr defaultRowHeight="15" x14ac:dyDescent="0.25"/>
  <sheetData/>
  <sheetProtection algorithmName="SHA-512" hashValue="TW21oP73qlc7Eel8ipBYtOUG45owGsHZfNZ6lV/Ld5eDk+9orgwxkSOwdErZFXOIROXTQA11va9zh0hFN5+DMA==" saltValue="/l+Z7TH/U7aSWzRzT/crZQ==" spinCount="100000" sheet="1" objects="1" scenarios="1"/>
  <pageMargins left="0.7" right="0.7" top="0.75" bottom="0.75" header="0.3" footer="0.3"/>
  <pageSetup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E1A7-4A92-40A7-A7FA-A1A342091E12}">
  <dimension ref="A1:H35"/>
  <sheetViews>
    <sheetView workbookViewId="0">
      <selection activeCell="H8" sqref="H8"/>
    </sheetView>
  </sheetViews>
  <sheetFormatPr defaultColWidth="9.140625" defaultRowHeight="15" x14ac:dyDescent="0.25"/>
  <cols>
    <col min="1" max="1" width="10.140625" style="7" customWidth="1"/>
    <col min="2" max="2" width="14.28515625" style="7" customWidth="1"/>
    <col min="3" max="3" width="11.85546875" style="7" customWidth="1"/>
    <col min="4" max="4" width="11.5703125" style="7" customWidth="1"/>
    <col min="5" max="6" width="9.140625" style="7"/>
    <col min="7" max="7" width="20.28515625" style="7" bestFit="1" customWidth="1"/>
    <col min="8" max="8" width="57.28515625" style="7" customWidth="1"/>
    <col min="9" max="16384" width="9.140625" style="7"/>
  </cols>
  <sheetData>
    <row r="1" spans="1:8" s="10" customFormat="1" ht="33" customHeight="1" x14ac:dyDescent="0.3">
      <c r="A1" s="9" t="s">
        <v>32</v>
      </c>
      <c r="B1" s="11"/>
    </row>
    <row r="2" spans="1:8" s="16" customFormat="1" ht="38.25" thickBot="1" x14ac:dyDescent="0.35">
      <c r="A2" s="15" t="s">
        <v>0</v>
      </c>
      <c r="B2" s="15" t="s">
        <v>1</v>
      </c>
      <c r="C2" s="15" t="s">
        <v>20</v>
      </c>
      <c r="D2" s="15" t="s">
        <v>2</v>
      </c>
      <c r="G2" s="15" t="s">
        <v>22</v>
      </c>
      <c r="H2" s="15" t="s">
        <v>23</v>
      </c>
    </row>
    <row r="3" spans="1:8" x14ac:dyDescent="0.25">
      <c r="A3" s="12">
        <v>0</v>
      </c>
      <c r="B3" s="12">
        <v>450</v>
      </c>
      <c r="C3" s="12">
        <f>100-D3</f>
        <v>65</v>
      </c>
      <c r="D3" s="12">
        <v>35</v>
      </c>
      <c r="G3" s="7" t="s">
        <v>21</v>
      </c>
      <c r="H3" s="21" t="s">
        <v>42</v>
      </c>
    </row>
    <row r="4" spans="1:8" x14ac:dyDescent="0.25">
      <c r="A4" s="12">
        <v>2</v>
      </c>
      <c r="B4" s="12">
        <v>450</v>
      </c>
      <c r="C4" s="12">
        <f t="shared" ref="C4:C14" si="0">100-D4</f>
        <v>65</v>
      </c>
      <c r="D4" s="12">
        <v>35</v>
      </c>
      <c r="G4" s="7" t="s">
        <v>24</v>
      </c>
      <c r="H4" s="21" t="s">
        <v>33</v>
      </c>
    </row>
    <row r="5" spans="1:8" x14ac:dyDescent="0.25">
      <c r="A5" s="12">
        <v>2.1</v>
      </c>
      <c r="B5" s="12">
        <v>450</v>
      </c>
      <c r="C5" s="12">
        <f t="shared" si="0"/>
        <v>50</v>
      </c>
      <c r="D5" s="12">
        <v>50</v>
      </c>
      <c r="G5" s="7" t="s">
        <v>25</v>
      </c>
      <c r="H5" s="21" t="s">
        <v>34</v>
      </c>
    </row>
    <row r="6" spans="1:8" x14ac:dyDescent="0.25">
      <c r="A6" s="12">
        <v>4</v>
      </c>
      <c r="B6" s="12">
        <v>450</v>
      </c>
      <c r="C6" s="12">
        <f t="shared" si="0"/>
        <v>50</v>
      </c>
      <c r="D6" s="12">
        <v>50</v>
      </c>
      <c r="G6" s="7" t="s">
        <v>26</v>
      </c>
      <c r="H6" s="21" t="s">
        <v>51</v>
      </c>
    </row>
    <row r="7" spans="1:8" x14ac:dyDescent="0.25">
      <c r="A7" s="12">
        <v>4.0999999999999996</v>
      </c>
      <c r="B7" s="12">
        <v>450</v>
      </c>
      <c r="C7" s="12">
        <f t="shared" si="0"/>
        <v>37</v>
      </c>
      <c r="D7" s="12">
        <v>63</v>
      </c>
      <c r="G7" s="7" t="s">
        <v>28</v>
      </c>
      <c r="H7" s="21" t="s">
        <v>52</v>
      </c>
    </row>
    <row r="8" spans="1:8" x14ac:dyDescent="0.25">
      <c r="A8" s="12">
        <v>12.5</v>
      </c>
      <c r="B8" s="12">
        <v>450</v>
      </c>
      <c r="C8" s="12">
        <f t="shared" si="0"/>
        <v>37</v>
      </c>
      <c r="D8" s="12">
        <v>63</v>
      </c>
      <c r="G8" s="7" t="s">
        <v>27</v>
      </c>
      <c r="H8" s="21" t="s">
        <v>53</v>
      </c>
    </row>
    <row r="9" spans="1:8" x14ac:dyDescent="0.25">
      <c r="A9" s="12">
        <v>12.6</v>
      </c>
      <c r="B9" s="12">
        <v>450</v>
      </c>
      <c r="C9" s="12">
        <f>100-D9</f>
        <v>25</v>
      </c>
      <c r="D9" s="12">
        <v>75</v>
      </c>
      <c r="G9" s="7" t="s">
        <v>43</v>
      </c>
      <c r="H9" s="21" t="s">
        <v>44</v>
      </c>
    </row>
    <row r="10" spans="1:8" x14ac:dyDescent="0.25">
      <c r="A10" s="12">
        <v>13.5</v>
      </c>
      <c r="B10" s="12">
        <v>450</v>
      </c>
      <c r="C10" s="12">
        <f t="shared" si="0"/>
        <v>25</v>
      </c>
      <c r="D10" s="12">
        <v>75</v>
      </c>
      <c r="H10" s="17"/>
    </row>
    <row r="11" spans="1:8" x14ac:dyDescent="0.25">
      <c r="A11" s="12">
        <v>13.6</v>
      </c>
      <c r="B11" s="12">
        <v>450</v>
      </c>
      <c r="C11" s="12">
        <f t="shared" si="0"/>
        <v>60</v>
      </c>
      <c r="D11" s="12">
        <v>40</v>
      </c>
      <c r="H11" s="17"/>
    </row>
    <row r="12" spans="1:8" x14ac:dyDescent="0.25">
      <c r="A12" s="12">
        <v>21</v>
      </c>
      <c r="B12" s="12">
        <v>450</v>
      </c>
      <c r="C12" s="12">
        <f t="shared" si="0"/>
        <v>60</v>
      </c>
      <c r="D12" s="12">
        <v>40</v>
      </c>
      <c r="H12" s="17"/>
    </row>
    <row r="13" spans="1:8" x14ac:dyDescent="0.25">
      <c r="A13" s="12">
        <v>21.1</v>
      </c>
      <c r="B13" s="12">
        <v>450</v>
      </c>
      <c r="C13" s="12">
        <f t="shared" si="0"/>
        <v>65</v>
      </c>
      <c r="D13" s="12">
        <v>35</v>
      </c>
      <c r="H13" s="17"/>
    </row>
    <row r="14" spans="1:8" x14ac:dyDescent="0.25">
      <c r="A14" s="12">
        <v>23</v>
      </c>
      <c r="B14" s="12">
        <v>450</v>
      </c>
      <c r="C14" s="12">
        <f t="shared" si="0"/>
        <v>65</v>
      </c>
      <c r="D14" s="12">
        <v>35</v>
      </c>
      <c r="H14" s="17"/>
    </row>
    <row r="16" spans="1:8" ht="37.5" x14ac:dyDescent="0.25">
      <c r="A16" s="18" t="s">
        <v>0</v>
      </c>
      <c r="B16" s="18" t="s">
        <v>35</v>
      </c>
    </row>
    <row r="17" spans="1:8" x14ac:dyDescent="0.25">
      <c r="A17" s="7">
        <v>0</v>
      </c>
      <c r="B17" s="12" t="s">
        <v>36</v>
      </c>
    </row>
    <row r="18" spans="1:8" x14ac:dyDescent="0.25">
      <c r="A18" s="7">
        <v>16</v>
      </c>
      <c r="B18" s="12" t="s">
        <v>37</v>
      </c>
    </row>
    <row r="19" spans="1:8" x14ac:dyDescent="0.25">
      <c r="A19" s="7">
        <v>19.2</v>
      </c>
      <c r="B19" s="12" t="s">
        <v>36</v>
      </c>
    </row>
    <row r="22" spans="1:8" s="10" customFormat="1" ht="33" customHeight="1" x14ac:dyDescent="0.3">
      <c r="A22" s="9"/>
      <c r="B22" s="11"/>
    </row>
    <row r="23" spans="1:8" s="16" customFormat="1" ht="19.5" thickBot="1" x14ac:dyDescent="0.35">
      <c r="A23" s="15"/>
      <c r="B23" s="15"/>
      <c r="C23" s="15"/>
      <c r="D23" s="15"/>
      <c r="G23" s="15"/>
      <c r="H23" s="15"/>
    </row>
    <row r="24" spans="1:8" ht="15.75" thickBot="1" x14ac:dyDescent="0.3">
      <c r="H24" s="19"/>
    </row>
    <row r="25" spans="1:8" x14ac:dyDescent="0.25">
      <c r="H25" s="17"/>
    </row>
    <row r="26" spans="1:8" x14ac:dyDescent="0.25">
      <c r="H26" s="17"/>
    </row>
    <row r="27" spans="1:8" x14ac:dyDescent="0.25">
      <c r="H27" s="17"/>
    </row>
    <row r="28" spans="1:8" x14ac:dyDescent="0.25">
      <c r="H28" s="17"/>
    </row>
    <row r="29" spans="1:8" x14ac:dyDescent="0.25">
      <c r="H29" s="17"/>
    </row>
    <row r="35" spans="1:2" ht="18.75" x14ac:dyDescent="0.25">
      <c r="A35" s="18"/>
      <c r="B35" s="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2263-D02B-4B09-B5FB-7979F5B86E22}">
  <dimension ref="A1:E18"/>
  <sheetViews>
    <sheetView topLeftCell="A3" workbookViewId="0">
      <selection activeCell="B4" sqref="B4"/>
    </sheetView>
  </sheetViews>
  <sheetFormatPr defaultColWidth="9.140625" defaultRowHeight="11.25" x14ac:dyDescent="0.2"/>
  <cols>
    <col min="1" max="1" width="26.42578125" style="2" customWidth="1"/>
    <col min="2" max="2" width="9.140625" style="5"/>
    <col min="3" max="16384" width="9.140625" style="1"/>
  </cols>
  <sheetData>
    <row r="1" spans="1:5" s="10" customFormat="1" ht="33" customHeight="1" x14ac:dyDescent="0.3">
      <c r="A1" s="9" t="s">
        <v>29</v>
      </c>
      <c r="B1" s="11"/>
    </row>
    <row r="2" spans="1:5" s="8" customFormat="1" ht="42" customHeight="1" thickBot="1" x14ac:dyDescent="0.3">
      <c r="A2" s="8" t="s">
        <v>3</v>
      </c>
      <c r="B2" s="8" t="s">
        <v>4</v>
      </c>
    </row>
    <row r="3" spans="1:5" s="13" customFormat="1" ht="42" customHeight="1" x14ac:dyDescent="0.25">
      <c r="A3" s="7" t="s">
        <v>31</v>
      </c>
      <c r="B3" s="12" t="s">
        <v>38</v>
      </c>
    </row>
    <row r="4" spans="1:5" ht="15" x14ac:dyDescent="0.25">
      <c r="A4" s="7" t="s">
        <v>5</v>
      </c>
      <c r="B4" s="12">
        <v>100</v>
      </c>
      <c r="C4" s="7"/>
      <c r="D4" s="7"/>
      <c r="E4" s="7"/>
    </row>
    <row r="5" spans="1:5" ht="15" x14ac:dyDescent="0.25">
      <c r="A5" s="7" t="s">
        <v>6</v>
      </c>
      <c r="B5" s="12">
        <v>30</v>
      </c>
      <c r="C5" s="7"/>
      <c r="D5" s="7"/>
      <c r="E5" s="7"/>
    </row>
    <row r="6" spans="1:5" ht="15" x14ac:dyDescent="0.25">
      <c r="A6" s="7" t="s">
        <v>30</v>
      </c>
      <c r="B6" s="12" t="s">
        <v>40</v>
      </c>
      <c r="C6" s="7"/>
      <c r="D6" s="7"/>
      <c r="E6" s="7"/>
    </row>
    <row r="7" spans="1:5" ht="15" x14ac:dyDescent="0.25">
      <c r="A7" s="7" t="s">
        <v>39</v>
      </c>
      <c r="B7" s="12">
        <v>3</v>
      </c>
      <c r="C7" s="7"/>
      <c r="D7" s="7"/>
      <c r="E7" s="7"/>
    </row>
    <row r="8" spans="1:5" ht="15" x14ac:dyDescent="0.25">
      <c r="A8" s="7" t="s">
        <v>7</v>
      </c>
      <c r="B8" s="12">
        <v>350</v>
      </c>
      <c r="C8" s="7"/>
      <c r="D8" s="7"/>
      <c r="E8" s="7"/>
    </row>
    <row r="9" spans="1:5" ht="15" x14ac:dyDescent="0.25">
      <c r="A9" s="7" t="s">
        <v>8</v>
      </c>
      <c r="B9" s="12">
        <v>40</v>
      </c>
      <c r="C9" s="7"/>
      <c r="D9" s="7"/>
      <c r="E9" s="7"/>
    </row>
    <row r="10" spans="1:5" ht="15" x14ac:dyDescent="0.25">
      <c r="A10" s="7" t="s">
        <v>9</v>
      </c>
      <c r="B10" s="20" t="s">
        <v>41</v>
      </c>
      <c r="C10" s="7"/>
      <c r="D10" s="7"/>
      <c r="E10" s="7"/>
    </row>
    <row r="12" spans="1:5" ht="15" x14ac:dyDescent="0.25">
      <c r="A12" s="7"/>
      <c r="B12" s="12"/>
      <c r="C12" s="7"/>
      <c r="D12" s="7"/>
      <c r="E12" s="7"/>
    </row>
    <row r="13" spans="1:5" ht="15" x14ac:dyDescent="0.25">
      <c r="A13" s="7"/>
      <c r="B13" s="12"/>
      <c r="C13" s="7"/>
      <c r="D13" s="7"/>
      <c r="E13" s="7"/>
    </row>
    <row r="14" spans="1:5" ht="15" x14ac:dyDescent="0.25">
      <c r="A14" s="7"/>
      <c r="B14" s="12"/>
      <c r="C14" s="7"/>
      <c r="D14" s="7"/>
      <c r="E14" s="7"/>
    </row>
    <row r="15" spans="1:5" ht="15" x14ac:dyDescent="0.25">
      <c r="A15" s="14"/>
      <c r="B15" s="12"/>
      <c r="C15" s="7"/>
      <c r="D15" s="7"/>
      <c r="E15" s="7"/>
    </row>
    <row r="16" spans="1:5" ht="15" x14ac:dyDescent="0.25">
      <c r="A16" s="7"/>
      <c r="B16" s="12"/>
      <c r="C16" s="7"/>
      <c r="D16" s="7"/>
      <c r="E16" s="7"/>
    </row>
    <row r="17" spans="1:5" ht="15" x14ac:dyDescent="0.25">
      <c r="A17" s="7"/>
      <c r="B17" s="12"/>
      <c r="C17" s="7"/>
      <c r="D17" s="7"/>
      <c r="E17" s="7"/>
    </row>
    <row r="18" spans="1:5" ht="15" x14ac:dyDescent="0.25">
      <c r="A18"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D5437-6354-415E-8FBE-D8D4D50B0FAC}">
  <dimension ref="A1:K22"/>
  <sheetViews>
    <sheetView tabSelected="1" workbookViewId="0">
      <selection activeCell="H10" sqref="H10"/>
    </sheetView>
  </sheetViews>
  <sheetFormatPr defaultColWidth="9.140625" defaultRowHeight="11.25" x14ac:dyDescent="0.2"/>
  <cols>
    <col min="1" max="2" width="9.140625" style="4"/>
    <col min="3" max="3" width="12.5703125" style="4" customWidth="1"/>
    <col min="4" max="4" width="12.7109375" style="3" customWidth="1"/>
    <col min="5" max="5" width="12.42578125" style="3" customWidth="1"/>
    <col min="6" max="6" width="9.140625" style="4"/>
    <col min="7" max="10" width="7.7109375" style="3" customWidth="1"/>
    <col min="11" max="16384" width="9.140625" style="3"/>
  </cols>
  <sheetData>
    <row r="1" spans="1:11" ht="48" thickBot="1" x14ac:dyDescent="0.25">
      <c r="A1" s="6" t="s">
        <v>13</v>
      </c>
      <c r="B1" s="6" t="s">
        <v>14</v>
      </c>
      <c r="C1" s="6" t="s">
        <v>15</v>
      </c>
      <c r="D1" s="6" t="s">
        <v>16</v>
      </c>
      <c r="E1" s="6" t="s">
        <v>17</v>
      </c>
      <c r="F1" s="6" t="s">
        <v>18</v>
      </c>
      <c r="G1" s="6" t="s">
        <v>10</v>
      </c>
      <c r="H1" s="6" t="s">
        <v>11</v>
      </c>
      <c r="I1" s="6" t="s">
        <v>19</v>
      </c>
      <c r="J1" s="6" t="s">
        <v>12</v>
      </c>
    </row>
    <row r="2" spans="1:11" ht="15.75" x14ac:dyDescent="0.25">
      <c r="A2" s="12">
        <v>75</v>
      </c>
      <c r="B2" s="12">
        <v>58</v>
      </c>
      <c r="C2" s="12">
        <v>4.42</v>
      </c>
      <c r="D2" s="12" t="s">
        <v>45</v>
      </c>
      <c r="E2" s="12" t="s">
        <v>45</v>
      </c>
      <c r="F2" s="12">
        <v>200</v>
      </c>
      <c r="G2" s="12">
        <v>54</v>
      </c>
      <c r="H2" s="12">
        <v>9</v>
      </c>
      <c r="I2" s="12">
        <v>16</v>
      </c>
      <c r="J2" s="12">
        <v>9</v>
      </c>
      <c r="K2" s="24"/>
    </row>
    <row r="3" spans="1:11" ht="15.75" x14ac:dyDescent="0.25">
      <c r="A3" s="12">
        <v>103</v>
      </c>
      <c r="B3" s="12">
        <v>75.099999999999994</v>
      </c>
      <c r="C3" s="12">
        <v>6.78</v>
      </c>
      <c r="D3" s="12" t="s">
        <v>46</v>
      </c>
      <c r="E3" s="12" t="s">
        <v>46</v>
      </c>
      <c r="F3" s="12">
        <v>200</v>
      </c>
      <c r="G3" s="12">
        <v>59</v>
      </c>
      <c r="H3" s="12">
        <v>10</v>
      </c>
      <c r="I3" s="12">
        <v>15</v>
      </c>
      <c r="J3" s="12">
        <v>11</v>
      </c>
      <c r="K3" s="24"/>
    </row>
    <row r="4" spans="1:11" ht="15.75" x14ac:dyDescent="0.25">
      <c r="A4" s="12">
        <v>147</v>
      </c>
      <c r="B4" s="12">
        <v>117</v>
      </c>
      <c r="C4" s="12">
        <v>4.9400000000000004</v>
      </c>
      <c r="D4" s="12" t="s">
        <v>47</v>
      </c>
      <c r="E4" s="12" t="s">
        <v>47</v>
      </c>
      <c r="F4" s="12">
        <v>200</v>
      </c>
      <c r="G4" s="12">
        <v>54</v>
      </c>
      <c r="H4" s="12">
        <v>8</v>
      </c>
      <c r="I4" s="12">
        <v>10</v>
      </c>
      <c r="J4" s="12">
        <v>14</v>
      </c>
      <c r="K4" s="24"/>
    </row>
    <row r="5" spans="1:11" ht="15.75" x14ac:dyDescent="0.25">
      <c r="A5" s="12">
        <v>131.1</v>
      </c>
      <c r="B5" s="12">
        <v>89</v>
      </c>
      <c r="C5" s="12">
        <v>9.15</v>
      </c>
      <c r="D5" s="12" t="s">
        <v>48</v>
      </c>
      <c r="E5" s="12" t="s">
        <v>48</v>
      </c>
      <c r="F5" s="12">
        <v>200</v>
      </c>
      <c r="G5" s="12">
        <v>62</v>
      </c>
      <c r="H5" s="12">
        <v>10</v>
      </c>
      <c r="I5" s="12">
        <v>12</v>
      </c>
      <c r="J5" s="12">
        <v>15</v>
      </c>
      <c r="K5" s="24"/>
    </row>
    <row r="6" spans="1:11" ht="15.75" x14ac:dyDescent="0.25">
      <c r="A6" s="12">
        <v>159</v>
      </c>
      <c r="B6" s="12">
        <v>103</v>
      </c>
      <c r="C6" s="12">
        <v>15.08</v>
      </c>
      <c r="D6" s="12" t="s">
        <v>49</v>
      </c>
      <c r="E6" s="12" t="s">
        <v>49</v>
      </c>
      <c r="F6" s="12">
        <v>200</v>
      </c>
      <c r="G6" s="12">
        <v>63</v>
      </c>
      <c r="H6" s="12">
        <v>10</v>
      </c>
      <c r="I6" s="12">
        <v>15</v>
      </c>
      <c r="J6" s="12">
        <v>12</v>
      </c>
      <c r="K6" s="24"/>
    </row>
    <row r="7" spans="1:11" ht="15.75" x14ac:dyDescent="0.25">
      <c r="A7" s="12">
        <v>117</v>
      </c>
      <c r="B7" s="12">
        <v>75</v>
      </c>
      <c r="C7" s="12">
        <v>8.07</v>
      </c>
      <c r="D7" s="12" t="s">
        <v>50</v>
      </c>
      <c r="E7" s="12" t="s">
        <v>50</v>
      </c>
      <c r="F7" s="12">
        <v>200</v>
      </c>
      <c r="G7" s="12">
        <v>65</v>
      </c>
      <c r="H7" s="12">
        <v>10</v>
      </c>
      <c r="I7" s="12">
        <v>14</v>
      </c>
      <c r="J7" s="12">
        <v>9</v>
      </c>
      <c r="K7" s="24"/>
    </row>
    <row r="8" spans="1:11" ht="15.75" x14ac:dyDescent="0.25">
      <c r="A8" s="12"/>
      <c r="B8" s="12"/>
      <c r="C8" s="12"/>
      <c r="D8" s="12"/>
      <c r="E8" s="12"/>
      <c r="F8" s="12"/>
      <c r="G8" s="12"/>
      <c r="H8" s="12"/>
      <c r="I8" s="12"/>
      <c r="J8" s="12"/>
      <c r="K8" s="24"/>
    </row>
    <row r="9" spans="1:11" ht="15.75" x14ac:dyDescent="0.25">
      <c r="A9" s="22"/>
      <c r="B9" s="22"/>
      <c r="C9" s="22"/>
      <c r="D9" s="23"/>
      <c r="E9" s="23"/>
      <c r="F9" s="22"/>
      <c r="G9" s="23"/>
      <c r="H9" s="23"/>
      <c r="I9" s="23"/>
      <c r="J9" s="23"/>
      <c r="K9" s="24"/>
    </row>
    <row r="10" spans="1:11" ht="15.75" x14ac:dyDescent="0.25">
      <c r="A10" s="25"/>
      <c r="B10" s="25"/>
      <c r="C10" s="25"/>
      <c r="D10" s="24"/>
      <c r="E10" s="24"/>
      <c r="F10" s="25"/>
      <c r="G10" s="24"/>
      <c r="H10" s="24"/>
      <c r="I10" s="24"/>
      <c r="J10" s="24"/>
      <c r="K10" s="24"/>
    </row>
    <row r="17" spans="3:3" x14ac:dyDescent="0.2">
      <c r="C17" s="3"/>
    </row>
    <row r="18" spans="3:3" x14ac:dyDescent="0.2">
      <c r="C18" s="3"/>
    </row>
    <row r="19" spans="3:3" x14ac:dyDescent="0.2">
      <c r="C19" s="3"/>
    </row>
    <row r="20" spans="3:3" x14ac:dyDescent="0.2">
      <c r="C20" s="3"/>
    </row>
    <row r="21" spans="3:3" x14ac:dyDescent="0.2">
      <c r="C21" s="3"/>
    </row>
    <row r="22" spans="3:3" x14ac:dyDescent="0.2">
      <c r="C22"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43DA2C421445409B0A60D36C9A4C19" ma:contentTypeVersion="2" ma:contentTypeDescription="Create a new document." ma:contentTypeScope="" ma:versionID="281afe19ef32215bf7398fa4b6cd3cef">
  <xsd:schema xmlns:xsd="http://www.w3.org/2001/XMLSchema" xmlns:xs="http://www.w3.org/2001/XMLSchema" xmlns:p="http://schemas.microsoft.com/office/2006/metadata/properties" xmlns:ns2="116ecd1b-2fd0-4ac4-b709-9ca2101c0e73" targetNamespace="http://schemas.microsoft.com/office/2006/metadata/properties" ma:root="true" ma:fieldsID="36f670c48fa3def975df880da4b03a2f" ns2:_="">
    <xsd:import namespace="116ecd1b-2fd0-4ac4-b709-9ca2101c0e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ecd1b-2fd0-4ac4-b709-9ca2101c0e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D87F3D-B8A2-424A-947E-6769B411264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C36C576-5C2B-4880-9422-79C69470C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6ecd1b-2fd0-4ac4-b709-9ca2101c0e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61A8A8-363A-4632-ACA3-E7923CCF93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Chromatography</vt:lpstr>
      <vt:lpstr>Source Conditions</vt:lpstr>
      <vt:lpstr>MRM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DefaultImage</dc:creator>
  <cp:keywords/>
  <dc:description/>
  <cp:lastModifiedBy>Hunter, Christie (ABSCIEX)</cp:lastModifiedBy>
  <cp:revision/>
  <cp:lastPrinted>2019-01-29T00:17:43Z</cp:lastPrinted>
  <dcterms:created xsi:type="dcterms:W3CDTF">2018-10-16T19:46:42Z</dcterms:created>
  <dcterms:modified xsi:type="dcterms:W3CDTF">2020-03-18T20:39:29Z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0x010100FF43DA2C421445409B0A60D36C9A4C19</vt:lpwstr>
  </property>
</Properties>
</file>